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I11" i="1"/>
  <c r="H11"/>
  <c r="G11"/>
  <c r="J10"/>
  <c r="J8"/>
  <c r="J7"/>
  <c r="J6"/>
  <c r="J4"/>
  <c r="J11" s="1"/>
  <c r="F11"/>
</calcChain>
</file>

<file path=xl/sharedStrings.xml><?xml version="1.0" encoding="utf-8"?>
<sst xmlns="http://schemas.openxmlformats.org/spreadsheetml/2006/main" count="31" uniqueCount="29">
  <si>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</si>
  <si>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</si>
  <si>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</si>
  <si>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</si>
  <si>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</si>
  <si>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</si>
  <si>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</si>
  <si>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</si>
  <si>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</si>
  <si>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</si>
  <si>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</si>
  <si>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</si>
  <si>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</si>
  <si>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</si>
  <si>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</si>
  <si>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</si>
  <si>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</si>
  <si>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1</t>
  </si>
  <si>
    <t>Хлеб пшеничный</t>
  </si>
  <si>
    <t>Итого</t>
  </si>
  <si>
    <t>Гуляш из говядины</t>
  </si>
  <si>
    <t>МКОУ "СОШ с.Учебного"</t>
  </si>
  <si>
    <t>Рис отварной гарнир</t>
  </si>
  <si>
    <t>Овощи соленые</t>
  </si>
  <si>
    <t>Масло сливочное</t>
  </si>
  <si>
    <t>Чай с  сахаром</t>
  </si>
  <si>
    <t>Фрукты свежие</t>
  </si>
  <si>
    <t>Фрукты</t>
  </si>
  <si>
    <t>Ккал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</si>
</sst>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2" fontId="1" fillId="3" borderId="4" xfId="0" applyNumberFormat="1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 applyAlignment="1" applyProtection="1">
      <protection locked="0"/>
    </xf>
    <xf numFmtId="0" fontId="3" fillId="3" borderId="2" xfId="0" applyFont="1" applyFill="1" applyBorder="1" applyAlignment="1" applyProtection="1">
      <protection locked="0"/>
    </xf>
    <xf numFmtId="0" fontId="3" fillId="3" borderId="3" xfId="0" applyFont="1" applyFill="1" applyBorder="1" applyAlignment="1" applyProtection="1">
      <protection locked="0"/>
    </xf>
    <xf numFmtId="49" fontId="3" fillId="3" borderId="4" xfId="0" applyNumberFormat="1" applyFont="1" applyFill="1" applyBorder="1" applyProtection="1">
      <protection locked="0"/>
    </xf>
    <xf numFmtId="14" fontId="3" fillId="3" borderId="4" xfId="0" applyNumberFormat="1" applyFont="1" applyFill="1" applyBorder="1" applyProtection="1">
      <protection locked="0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3" fillId="0" borderId="7" xfId="0" applyFont="1" applyBorder="1"/>
    <xf numFmtId="0" fontId="3" fillId="0" borderId="8" xfId="0" applyFont="1" applyBorder="1"/>
    <xf numFmtId="0" fontId="2" fillId="3" borderId="4" xfId="0" applyFont="1" applyFill="1" applyBorder="1" applyAlignment="1">
      <alignment horizontal="center"/>
    </xf>
    <xf numFmtId="0" fontId="4" fillId="3" borderId="4" xfId="0" applyFont="1" applyFill="1" applyBorder="1"/>
    <xf numFmtId="0" fontId="4" fillId="3" borderId="4" xfId="0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3" fillId="0" borderId="9" xfId="0" applyFont="1" applyBorder="1"/>
    <xf numFmtId="0" fontId="3" fillId="2" borderId="4" xfId="0" applyFont="1" applyFill="1" applyBorder="1" applyProtection="1">
      <protection locked="0"/>
    </xf>
    <xf numFmtId="0" fontId="4" fillId="3" borderId="4" xfId="0" applyNumberFormat="1" applyFont="1" applyFill="1" applyBorder="1" applyAlignment="1">
      <alignment horizontal="center"/>
    </xf>
    <xf numFmtId="0" fontId="4" fillId="3" borderId="10" xfId="0" applyFont="1" applyFill="1" applyBorder="1" applyAlignment="1">
      <alignment horizontal="left" wrapText="1"/>
    </xf>
    <xf numFmtId="0" fontId="4" fillId="3" borderId="10" xfId="0" applyFont="1" applyFill="1" applyBorder="1" applyAlignment="1">
      <alignment horizontal="center"/>
    </xf>
    <xf numFmtId="2" fontId="3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/>
    </xf>
    <xf numFmtId="0" fontId="3" fillId="0" borderId="4" xfId="0" applyFont="1" applyBorder="1"/>
    <xf numFmtId="0" fontId="4" fillId="3" borderId="4" xfId="0" applyFont="1" applyFill="1" applyBorder="1" applyAlignment="1">
      <alignment horizontal="left" wrapText="1"/>
    </xf>
    <xf numFmtId="0" fontId="5" fillId="3" borderId="4" xfId="0" applyFont="1" applyFill="1" applyBorder="1" applyAlignment="1">
      <alignment vertical="top" wrapText="1"/>
    </xf>
    <xf numFmtId="0" fontId="5" fillId="3" borderId="4" xfId="0" applyFont="1" applyFill="1" applyBorder="1" applyAlignment="1">
      <alignment horizontal="center" wrapText="1"/>
    </xf>
    <xf numFmtId="2" fontId="6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Protection="1">
      <protection locked="0"/>
    </xf>
    <xf numFmtId="2" fontId="7" fillId="4" borderId="4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E3" sqref="E3"/>
    </sheetView>
  </sheetViews>
  <sheetFormatPr defaultRowHeight="15"/>
  <cols>
    <col min="1" max="1" width="12.28515625" customWidth="1"/>
    <col min="2" max="2" width="14.71093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8" customWidth="1"/>
    <col min="10" max="10" width="14.140625" customWidth="1"/>
  </cols>
  <sheetData>
    <row r="1" spans="1:10">
      <c r="A1" s="3" t="s">
        <v>0</v>
      </c>
      <c r="B1" s="4" t="s">
        <v>21</v>
      </c>
      <c r="C1" s="5"/>
      <c r="D1" s="6"/>
      <c r="E1" s="3" t="s">
        <v>1</v>
      </c>
      <c r="F1" s="7" t="s">
        <v>17</v>
      </c>
      <c r="G1" s="3"/>
      <c r="H1" s="3"/>
      <c r="I1" s="3" t="s">
        <v>2</v>
      </c>
      <c r="J1" s="8">
        <v>46035</v>
      </c>
    </row>
    <row r="2" spans="1:10" ht="15.75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1" t="s">
        <v>9</v>
      </c>
      <c r="H3" s="11" t="s">
        <v>10</v>
      </c>
      <c r="I3" s="11" t="s">
        <v>11</v>
      </c>
      <c r="J3" s="11" t="s">
        <v>28</v>
      </c>
    </row>
    <row r="4" spans="1:10" ht="15" customHeight="1">
      <c r="A4" s="12" t="s">
        <v>12</v>
      </c>
      <c r="B4" s="13" t="s">
        <v>13</v>
      </c>
      <c r="C4" s="14">
        <v>277</v>
      </c>
      <c r="D4" s="15" t="s">
        <v>20</v>
      </c>
      <c r="E4" s="16">
        <v>90</v>
      </c>
      <c r="F4" s="17"/>
      <c r="G4" s="1">
        <v>11.56</v>
      </c>
      <c r="H4" s="1">
        <v>20.350000000000001</v>
      </c>
      <c r="I4" s="1">
        <v>3.08</v>
      </c>
      <c r="J4" s="2">
        <f>(G4+I4)*4+H4*9</f>
        <v>241.71</v>
      </c>
    </row>
    <row r="5" spans="1:10" ht="15" customHeight="1">
      <c r="A5" s="18"/>
      <c r="B5" s="19" t="s">
        <v>16</v>
      </c>
      <c r="C5" s="20">
        <v>302</v>
      </c>
      <c r="D5" s="21" t="s">
        <v>22</v>
      </c>
      <c r="E5" s="22">
        <v>150</v>
      </c>
      <c r="F5" s="23"/>
      <c r="G5" s="24">
        <v>6.6</v>
      </c>
      <c r="H5" s="24">
        <v>5.73</v>
      </c>
      <c r="I5" s="24">
        <v>37.89</v>
      </c>
      <c r="J5" s="24">
        <v>229.53</v>
      </c>
    </row>
    <row r="6" spans="1:10" ht="15" customHeight="1">
      <c r="A6" s="18"/>
      <c r="B6" s="25"/>
      <c r="C6" s="14"/>
      <c r="D6" s="21" t="s">
        <v>23</v>
      </c>
      <c r="E6" s="14">
        <v>60</v>
      </c>
      <c r="F6" s="23"/>
      <c r="G6" s="1">
        <v>0.16</v>
      </c>
      <c r="H6" s="1">
        <v>0.48</v>
      </c>
      <c r="I6" s="1">
        <v>2.76</v>
      </c>
      <c r="J6" s="2">
        <f>(G6+I6)*4+H6*9</f>
        <v>16</v>
      </c>
    </row>
    <row r="7" spans="1:10" ht="15" customHeight="1">
      <c r="A7" s="18"/>
      <c r="B7" s="25" t="s">
        <v>15</v>
      </c>
      <c r="C7" s="14">
        <v>1</v>
      </c>
      <c r="D7" s="26" t="s">
        <v>18</v>
      </c>
      <c r="E7" s="16">
        <v>50</v>
      </c>
      <c r="F7" s="23"/>
      <c r="G7" s="2">
        <v>3.06</v>
      </c>
      <c r="H7" s="2">
        <v>9.5399999999999991</v>
      </c>
      <c r="I7" s="2">
        <v>18.28</v>
      </c>
      <c r="J7" s="2">
        <f>(G7+I7)*4+H7*9</f>
        <v>171.21999999999997</v>
      </c>
    </row>
    <row r="8" spans="1:10" ht="16.5" customHeight="1">
      <c r="A8" s="18"/>
      <c r="B8" s="25"/>
      <c r="C8" s="14">
        <v>14</v>
      </c>
      <c r="D8" s="26" t="s">
        <v>24</v>
      </c>
      <c r="E8" s="16">
        <v>10</v>
      </c>
      <c r="F8" s="23"/>
      <c r="G8" s="1">
        <v>0</v>
      </c>
      <c r="H8" s="1">
        <v>8.1999999999999993</v>
      </c>
      <c r="I8" s="1">
        <v>0.1</v>
      </c>
      <c r="J8" s="2">
        <f>(G8+I8)*4+H8*9</f>
        <v>74.2</v>
      </c>
    </row>
    <row r="9" spans="1:10" ht="16.5" customHeight="1">
      <c r="A9" s="18"/>
      <c r="B9" s="25" t="s">
        <v>14</v>
      </c>
      <c r="C9" s="20">
        <v>376</v>
      </c>
      <c r="D9" s="26" t="s">
        <v>25</v>
      </c>
      <c r="E9" s="16">
        <v>200</v>
      </c>
      <c r="F9" s="23"/>
      <c r="G9" s="24">
        <v>0.2</v>
      </c>
      <c r="H9" s="24">
        <v>0</v>
      </c>
      <c r="I9" s="24">
        <v>14</v>
      </c>
      <c r="J9" s="24">
        <v>56.8</v>
      </c>
    </row>
    <row r="10" spans="1:10" ht="15.75">
      <c r="A10" s="3"/>
      <c r="B10" s="19" t="s">
        <v>27</v>
      </c>
      <c r="C10" s="14">
        <v>368</v>
      </c>
      <c r="D10" s="27" t="s">
        <v>26</v>
      </c>
      <c r="E10" s="28">
        <v>150</v>
      </c>
      <c r="F10" s="29"/>
      <c r="G10" s="2">
        <v>2.25</v>
      </c>
      <c r="H10" s="2">
        <v>0.75</v>
      </c>
      <c r="I10" s="2">
        <v>12</v>
      </c>
      <c r="J10" s="2">
        <f>(G10+I10)*4+H10*9</f>
        <v>63.75</v>
      </c>
    </row>
    <row r="11" spans="1:10" hidden="1">
      <c r="A11" s="3"/>
      <c r="B11" s="19" t="s">
        <v>27</v>
      </c>
      <c r="C11" s="30"/>
      <c r="D11" s="27" t="s">
        <v>26</v>
      </c>
      <c r="E11" s="28">
        <v>151</v>
      </c>
      <c r="F11" s="29">
        <f t="shared" ref="F11:F12" si="0">F10+F9+F8+F7+F6+F5</f>
        <v>0</v>
      </c>
      <c r="G11" s="31">
        <f t="shared" ref="G11:J12" si="1">SUM(G3:G10)</f>
        <v>23.83</v>
      </c>
      <c r="H11" s="31">
        <f t="shared" si="1"/>
        <v>45.05</v>
      </c>
      <c r="I11" s="31">
        <f t="shared" si="1"/>
        <v>88.11</v>
      </c>
      <c r="J11" s="31">
        <f t="shared" si="1"/>
        <v>853.21</v>
      </c>
    </row>
    <row r="12" spans="1:10">
      <c r="A12" s="3"/>
      <c r="B12" s="19" t="s">
        <v>19</v>
      </c>
      <c r="C12" s="30"/>
      <c r="D12" s="27"/>
      <c r="E12" s="28"/>
      <c r="F12" s="29">
        <v>83.28</v>
      </c>
      <c r="G12" s="31">
        <v>23.83</v>
      </c>
      <c r="H12" s="31">
        <v>45.05</v>
      </c>
      <c r="I12" s="31">
        <v>88.11</v>
      </c>
      <c r="J12" s="31">
        <v>853.21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2026-01-13T12:35:24Z</dcterms:modified>
</cp:coreProperties>
</file>