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I10" i="1"/>
  <c r="H10"/>
  <c r="G10"/>
  <c r="J9"/>
  <c r="J8"/>
  <c r="J7"/>
  <c r="J6"/>
  <c r="J5"/>
  <c r="J4"/>
  <c r="J10" s="1"/>
  <c r="F19"/>
</calcChain>
</file>

<file path=xl/sharedStrings.xml><?xml version="1.0" encoding="utf-8"?>
<sst xmlns="http://schemas.openxmlformats.org/spreadsheetml/2006/main" count="43" uniqueCount="41">
  <si>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</si>
  <si>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</si>
  <si>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</si>
  <si>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</si>
  <si>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</si>
  <si>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</si>
  <si>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</si>
  <si>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</si>
  <si>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</si>
  <si>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Белки</t>
  </si>
  <si>
    <t>Жиры</t>
  </si>
  <si>
    <t>Углеводы</t>
  </si>
  <si>
    <t>Завтрак</t>
  </si>
  <si>
    <t>гор.блюдо</t>
  </si>
  <si>
    <t>хлеб</t>
  </si>
  <si>
    <t>гарнир</t>
  </si>
  <si>
    <t>фрукты</t>
  </si>
  <si>
    <t>Обед</t>
  </si>
  <si>
    <t>закуска</t>
  </si>
  <si>
    <t>1 блюдо</t>
  </si>
  <si>
    <t>2 блюдо</t>
  </si>
  <si>
    <t>хлеб бел.</t>
  </si>
  <si>
    <t>хлеб черн.</t>
  </si>
  <si>
    <t>1</t>
  </si>
  <si>
    <t>Хлеб пшеничный</t>
  </si>
  <si>
    <t>итого</t>
  </si>
  <si>
    <t>Масло сливочное</t>
  </si>
  <si>
    <t>Каша манная молочная</t>
  </si>
  <si>
    <t>конд.изд.</t>
  </si>
  <si>
    <t>Печенье</t>
  </si>
  <si>
    <t>Рассольник "Ленинградский" со сметаной</t>
  </si>
  <si>
    <t>Жаркое по-домашнему</t>
  </si>
  <si>
    <t>напиток</t>
  </si>
  <si>
    <t>Компот из сухофруктов</t>
  </si>
  <si>
    <t>кон.изделие</t>
  </si>
  <si>
    <t>МКОУ "СОШ с.Учебного"</t>
  </si>
  <si>
    <t>коф.напиток</t>
  </si>
  <si>
    <t>Ккал</t>
  </si>
  <si>
    <t>Кофейный напиток</t>
  </si>
  <si>
    <t>Фрукты свежие</t>
  </si>
  <si>
    <t>Кондитерское изделие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</si>
</sst>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Arial Cyr"/>
      <charset val="204"/>
    </font>
    <font>
      <sz val="11"/>
      <color indexed="8"/>
      <name val="Arial"/>
      <family val="2"/>
      <charset val="204"/>
    </font>
    <font>
      <sz val="12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Arial"/>
      <family val="2"/>
      <charset val="204"/>
    </font>
    <font>
      <sz val="12"/>
      <name val="Times New Roman"/>
      <family val="1"/>
      <charset val="204"/>
    </font>
    <font>
      <sz val="12"/>
      <name val="Arial Cyr"/>
      <charset val="204"/>
    </font>
    <font>
      <b/>
      <sz val="11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0" borderId="10" xfId="0" applyBorder="1"/>
    <xf numFmtId="0" fontId="0" fillId="0" borderId="4" xfId="0" applyBorder="1"/>
    <xf numFmtId="0" fontId="0" fillId="0" borderId="12" xfId="0" applyBorder="1"/>
    <xf numFmtId="0" fontId="0" fillId="0" borderId="15" xfId="0" applyBorder="1"/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8" xfId="0" applyFill="1" applyBorder="1" applyProtection="1">
      <protection locked="0"/>
    </xf>
    <xf numFmtId="0" fontId="0" fillId="3" borderId="8" xfId="0" applyFill="1" applyBorder="1" applyAlignment="1" applyProtection="1">
      <alignment wrapText="1"/>
      <protection locked="0"/>
    </xf>
    <xf numFmtId="0" fontId="0" fillId="3" borderId="4" xfId="0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0" fontId="0" fillId="3" borderId="13" xfId="0" applyFill="1" applyBorder="1" applyProtection="1">
      <protection locked="0"/>
    </xf>
    <xf numFmtId="0" fontId="0" fillId="3" borderId="13" xfId="0" applyFill="1" applyBorder="1" applyAlignment="1" applyProtection="1">
      <alignment wrapText="1"/>
      <protection locked="0"/>
    </xf>
    <xf numFmtId="1" fontId="0" fillId="3" borderId="13" xfId="0" applyNumberFormat="1" applyFill="1" applyBorder="1" applyProtection="1">
      <protection locked="0"/>
    </xf>
    <xf numFmtId="2" fontId="0" fillId="3" borderId="13" xfId="0" applyNumberFormat="1" applyFill="1" applyBorder="1" applyProtection="1">
      <protection locked="0"/>
    </xf>
    <xf numFmtId="2" fontId="0" fillId="3" borderId="14" xfId="0" applyNumberFormat="1" applyFill="1" applyBorder="1" applyProtection="1">
      <protection locked="0"/>
    </xf>
    <xf numFmtId="0" fontId="0" fillId="3" borderId="15" xfId="0" applyFill="1" applyBorder="1" applyAlignment="1" applyProtection="1">
      <alignment wrapText="1"/>
      <protection locked="0"/>
    </xf>
    <xf numFmtId="0" fontId="0" fillId="3" borderId="15" xfId="0" applyFill="1" applyBorder="1" applyProtection="1">
      <protection locked="0"/>
    </xf>
    <xf numFmtId="0" fontId="0" fillId="3" borderId="17" xfId="0" applyFill="1" applyBorder="1" applyAlignment="1" applyProtection="1">
      <alignment wrapText="1"/>
      <protection locked="0"/>
    </xf>
    <xf numFmtId="1" fontId="0" fillId="3" borderId="4" xfId="0" applyNumberFormat="1" applyFill="1" applyBorder="1" applyAlignment="1" applyProtection="1">
      <alignment horizontal="center"/>
      <protection locked="0"/>
    </xf>
    <xf numFmtId="2" fontId="0" fillId="3" borderId="8" xfId="0" applyNumberFormat="1" applyFill="1" applyBorder="1" applyAlignment="1" applyProtection="1">
      <alignment horizontal="center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1" fontId="0" fillId="3" borderId="15" xfId="0" applyNumberFormat="1" applyFill="1" applyBorder="1" applyAlignment="1" applyProtection="1">
      <alignment horizontal="center"/>
      <protection locked="0"/>
    </xf>
    <xf numFmtId="2" fontId="0" fillId="3" borderId="15" xfId="0" applyNumberFormat="1" applyFill="1" applyBorder="1" applyAlignment="1" applyProtection="1">
      <alignment horizontal="center"/>
      <protection locked="0"/>
    </xf>
    <xf numFmtId="1" fontId="0" fillId="3" borderId="16" xfId="0" applyNumberFormat="1" applyFill="1" applyBorder="1" applyAlignment="1" applyProtection="1">
      <alignment horizontal="center"/>
      <protection locked="0"/>
    </xf>
    <xf numFmtId="1" fontId="0" fillId="3" borderId="11" xfId="0" applyNumberFormat="1" applyFill="1" applyBorder="1" applyAlignment="1" applyProtection="1">
      <alignment horizontal="center"/>
      <protection locked="0"/>
    </xf>
    <xf numFmtId="0" fontId="0" fillId="0" borderId="13" xfId="0" applyBorder="1"/>
    <xf numFmtId="1" fontId="0" fillId="3" borderId="13" xfId="0" applyNumberFormat="1" applyFill="1" applyBorder="1" applyAlignment="1" applyProtection="1">
      <alignment horizontal="center"/>
      <protection locked="0"/>
    </xf>
    <xf numFmtId="2" fontId="1" fillId="3" borderId="13" xfId="0" applyNumberFormat="1" applyFon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0" fontId="0" fillId="3" borderId="17" xfId="0" applyFill="1" applyBorder="1" applyAlignment="1" applyProtection="1">
      <alignment horizontal="right"/>
      <protection locked="0"/>
    </xf>
    <xf numFmtId="1" fontId="0" fillId="3" borderId="17" xfId="0" applyNumberFormat="1" applyFill="1" applyBorder="1" applyAlignment="1" applyProtection="1">
      <alignment horizontal="center"/>
      <protection locked="0"/>
    </xf>
    <xf numFmtId="2" fontId="0" fillId="3" borderId="17" xfId="0" applyNumberFormat="1" applyFill="1" applyBorder="1" applyAlignment="1" applyProtection="1">
      <alignment horizontal="center"/>
      <protection locked="0"/>
    </xf>
    <xf numFmtId="1" fontId="0" fillId="3" borderId="18" xfId="0" applyNumberFormat="1" applyFill="1" applyBorder="1" applyAlignment="1" applyProtection="1">
      <alignment horizontal="center"/>
      <protection locked="0"/>
    </xf>
    <xf numFmtId="2" fontId="0" fillId="3" borderId="11" xfId="0" applyNumberFormat="1" applyFill="1" applyBorder="1" applyAlignment="1" applyProtection="1">
      <alignment horizontal="center"/>
      <protection locked="0"/>
    </xf>
    <xf numFmtId="0" fontId="0" fillId="3" borderId="15" xfId="0" applyNumberFormat="1" applyFill="1" applyBorder="1" applyAlignment="1" applyProtection="1">
      <alignment horizontal="center"/>
      <protection locked="0"/>
    </xf>
    <xf numFmtId="1" fontId="0" fillId="3" borderId="8" xfId="0" applyNumberFormat="1" applyFill="1" applyBorder="1" applyProtection="1">
      <protection locked="0"/>
    </xf>
    <xf numFmtId="2" fontId="0" fillId="3" borderId="8" xfId="0" applyNumberFormat="1" applyFill="1" applyBorder="1" applyProtection="1">
      <protection locked="0"/>
    </xf>
    <xf numFmtId="2" fontId="0" fillId="3" borderId="9" xfId="0" applyNumberFormat="1" applyFill="1" applyBorder="1" applyProtection="1">
      <protection locked="0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2" fontId="9" fillId="4" borderId="4" xfId="0" applyNumberFormat="1" applyFont="1" applyFill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2" fontId="4" fillId="3" borderId="4" xfId="0" applyNumberFormat="1" applyFont="1" applyFill="1" applyBorder="1" applyAlignment="1">
      <alignment horizontal="center"/>
    </xf>
    <xf numFmtId="2" fontId="5" fillId="3" borderId="4" xfId="0" applyNumberFormat="1" applyFont="1" applyFill="1" applyBorder="1" applyAlignment="1">
      <alignment horizontal="center"/>
    </xf>
    <xf numFmtId="2" fontId="6" fillId="3" borderId="4" xfId="0" applyNumberFormat="1" applyFont="1" applyFill="1" applyBorder="1" applyAlignment="1">
      <alignment horizontal="center"/>
    </xf>
    <xf numFmtId="2" fontId="7" fillId="3" borderId="4" xfId="0" applyNumberFormat="1" applyFont="1" applyFill="1" applyBorder="1" applyAlignment="1">
      <alignment horizontal="center"/>
    </xf>
    <xf numFmtId="2" fontId="8" fillId="3" borderId="4" xfId="0" applyNumberFormat="1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 vertical="top" wrapText="1"/>
    </xf>
    <xf numFmtId="2" fontId="1" fillId="4" borderId="13" xfId="0" applyNumberFormat="1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workbookViewId="0">
      <selection activeCell="E25" sqref="E25"/>
    </sheetView>
  </sheetViews>
  <sheetFormatPr defaultRowHeight="15"/>
  <cols>
    <col min="2" max="2" width="12" customWidth="1"/>
    <col min="4" max="4" width="27.7109375" customWidth="1"/>
    <col min="5" max="5" width="10.140625" customWidth="1"/>
    <col min="6" max="7" width="13.5703125" customWidth="1"/>
    <col min="8" max="8" width="6.5703125" customWidth="1"/>
    <col min="9" max="9" width="8.28515625" customWidth="1"/>
    <col min="10" max="10" width="14.140625" customWidth="1"/>
  </cols>
  <sheetData>
    <row r="1" spans="1:10">
      <c r="A1" t="s">
        <v>0</v>
      </c>
      <c r="B1" s="43" t="s">
        <v>35</v>
      </c>
      <c r="C1" s="44"/>
      <c r="D1" s="45"/>
      <c r="E1" t="s">
        <v>1</v>
      </c>
      <c r="F1" s="9" t="s">
        <v>23</v>
      </c>
      <c r="I1" t="s">
        <v>2</v>
      </c>
      <c r="J1" s="10">
        <v>46034</v>
      </c>
    </row>
    <row r="2" spans="1:10" ht="15.75" thickBot="1"/>
    <row r="3" spans="1:10" ht="15.75" thickBot="1">
      <c r="A3" s="1" t="s">
        <v>3</v>
      </c>
      <c r="B3" s="2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47" t="s">
        <v>9</v>
      </c>
      <c r="H3" s="47" t="s">
        <v>10</v>
      </c>
      <c r="I3" s="47" t="s">
        <v>11</v>
      </c>
      <c r="J3" s="47" t="s">
        <v>37</v>
      </c>
    </row>
    <row r="4" spans="1:10" ht="15" customHeight="1">
      <c r="A4" s="3" t="s">
        <v>12</v>
      </c>
      <c r="B4" s="4" t="s">
        <v>13</v>
      </c>
      <c r="C4" s="11">
        <v>177</v>
      </c>
      <c r="D4" s="12" t="s">
        <v>27</v>
      </c>
      <c r="E4" s="53">
        <v>200</v>
      </c>
      <c r="F4" s="24"/>
      <c r="G4" s="48">
        <v>3.24</v>
      </c>
      <c r="H4" s="48">
        <v>3.87</v>
      </c>
      <c r="I4" s="48">
        <v>33.770000000000003</v>
      </c>
      <c r="J4" s="49">
        <f t="shared" ref="J4:J9" si="0">(G4+I4)*4+H4*9</f>
        <v>182.87</v>
      </c>
    </row>
    <row r="5" spans="1:10" ht="15" customHeight="1">
      <c r="A5" s="5"/>
      <c r="B5" s="6" t="s">
        <v>14</v>
      </c>
      <c r="C5" s="13">
        <v>1</v>
      </c>
      <c r="D5" s="14" t="s">
        <v>24</v>
      </c>
      <c r="E5" s="54">
        <v>50</v>
      </c>
      <c r="F5" s="25"/>
      <c r="G5" s="50">
        <v>3.06</v>
      </c>
      <c r="H5" s="50">
        <v>9.5399999999999991</v>
      </c>
      <c r="I5" s="50">
        <v>18.28</v>
      </c>
      <c r="J5" s="50">
        <f t="shared" si="0"/>
        <v>171.21999999999997</v>
      </c>
    </row>
    <row r="6" spans="1:10" ht="15" customHeight="1">
      <c r="A6" s="5"/>
      <c r="B6" s="6"/>
      <c r="C6" s="13">
        <v>14</v>
      </c>
      <c r="D6" s="14" t="s">
        <v>26</v>
      </c>
      <c r="E6" s="54">
        <v>10</v>
      </c>
      <c r="F6" s="25"/>
      <c r="G6" s="48">
        <v>0</v>
      </c>
      <c r="H6" s="48">
        <v>8.1999999999999993</v>
      </c>
      <c r="I6" s="48">
        <v>0.1</v>
      </c>
      <c r="J6" s="50">
        <f t="shared" si="0"/>
        <v>74.2</v>
      </c>
    </row>
    <row r="7" spans="1:10" ht="15" customHeight="1">
      <c r="A7" s="5"/>
      <c r="B7" s="6" t="s">
        <v>36</v>
      </c>
      <c r="C7" s="13">
        <v>395</v>
      </c>
      <c r="D7" s="14" t="s">
        <v>38</v>
      </c>
      <c r="E7" s="54">
        <v>200</v>
      </c>
      <c r="F7" s="25"/>
      <c r="G7" s="51">
        <v>3.17</v>
      </c>
      <c r="H7" s="51">
        <v>5.58</v>
      </c>
      <c r="I7" s="51">
        <v>15.96</v>
      </c>
      <c r="J7" s="49">
        <f t="shared" si="0"/>
        <v>126.74000000000001</v>
      </c>
    </row>
    <row r="8" spans="1:10" ht="15" customHeight="1">
      <c r="A8" s="5"/>
      <c r="B8" s="8" t="s">
        <v>16</v>
      </c>
      <c r="C8" s="21">
        <v>368</v>
      </c>
      <c r="D8" s="20" t="s">
        <v>39</v>
      </c>
      <c r="E8" s="54">
        <v>150</v>
      </c>
      <c r="F8" s="27"/>
      <c r="G8" s="50">
        <v>2.25</v>
      </c>
      <c r="H8" s="50">
        <v>0.75</v>
      </c>
      <c r="I8" s="50">
        <v>12</v>
      </c>
      <c r="J8" s="50">
        <f t="shared" si="0"/>
        <v>63.75</v>
      </c>
    </row>
    <row r="9" spans="1:10" ht="15" customHeight="1">
      <c r="A9" s="5"/>
      <c r="B9" s="6" t="s">
        <v>28</v>
      </c>
      <c r="C9" s="13"/>
      <c r="D9" s="14" t="s">
        <v>40</v>
      </c>
      <c r="E9" s="54">
        <v>30</v>
      </c>
      <c r="F9" s="25"/>
      <c r="G9" s="52">
        <v>1.83</v>
      </c>
      <c r="H9" s="52">
        <v>1.83</v>
      </c>
      <c r="I9" s="52">
        <v>21.92</v>
      </c>
      <c r="J9" s="50">
        <f t="shared" si="0"/>
        <v>111.47</v>
      </c>
    </row>
    <row r="10" spans="1:10" ht="15.75" thickBot="1">
      <c r="A10" s="7"/>
      <c r="B10" s="30" t="s">
        <v>25</v>
      </c>
      <c r="C10" s="15"/>
      <c r="D10" s="16"/>
      <c r="E10" s="31"/>
      <c r="F10" s="55">
        <v>83.28</v>
      </c>
      <c r="G10" s="46">
        <f t="shared" ref="G10:J10" si="1">SUM(G3:G9)</f>
        <v>13.55</v>
      </c>
      <c r="H10" s="46">
        <f t="shared" si="1"/>
        <v>29.769999999999996</v>
      </c>
      <c r="I10" s="46">
        <f t="shared" si="1"/>
        <v>102.03000000000002</v>
      </c>
      <c r="J10" s="46">
        <f t="shared" si="1"/>
        <v>730.25</v>
      </c>
    </row>
    <row r="11" spans="1:10" ht="15" hidden="1" customHeight="1">
      <c r="A11" s="5" t="s">
        <v>17</v>
      </c>
      <c r="B11" s="8" t="s">
        <v>18</v>
      </c>
      <c r="C11" s="11"/>
      <c r="D11" s="12"/>
      <c r="E11" s="40"/>
      <c r="F11" s="41"/>
      <c r="G11" s="41"/>
      <c r="H11" s="41"/>
      <c r="I11" s="41"/>
      <c r="J11" s="42"/>
    </row>
    <row r="12" spans="1:10" ht="31.5" hidden="1" customHeight="1">
      <c r="A12" s="5"/>
      <c r="B12" s="6" t="s">
        <v>19</v>
      </c>
      <c r="C12" s="21">
        <v>76</v>
      </c>
      <c r="D12" s="20" t="s">
        <v>30</v>
      </c>
      <c r="E12" s="26">
        <v>260</v>
      </c>
      <c r="F12" s="27">
        <v>10.69</v>
      </c>
      <c r="G12" s="26">
        <v>121</v>
      </c>
      <c r="H12" s="26">
        <v>2</v>
      </c>
      <c r="I12" s="26">
        <v>5</v>
      </c>
      <c r="J12" s="28">
        <v>17</v>
      </c>
    </row>
    <row r="13" spans="1:10" ht="15.75" hidden="1" customHeight="1">
      <c r="A13" s="5"/>
      <c r="B13" s="6" t="s">
        <v>20</v>
      </c>
      <c r="C13" s="21">
        <v>259</v>
      </c>
      <c r="D13" s="20" t="s">
        <v>31</v>
      </c>
      <c r="E13" s="39">
        <v>230</v>
      </c>
      <c r="F13" s="27">
        <v>53.56</v>
      </c>
      <c r="G13" s="26">
        <v>247</v>
      </c>
      <c r="H13" s="26">
        <v>26</v>
      </c>
      <c r="I13" s="26">
        <v>7</v>
      </c>
      <c r="J13" s="28">
        <v>20</v>
      </c>
    </row>
    <row r="14" spans="1:10" hidden="1">
      <c r="A14" s="5"/>
      <c r="B14" s="6" t="s">
        <v>15</v>
      </c>
      <c r="C14" s="13"/>
      <c r="D14" s="14"/>
      <c r="E14" s="23"/>
      <c r="F14" s="25"/>
      <c r="G14" s="25"/>
      <c r="H14" s="25"/>
      <c r="I14" s="25"/>
      <c r="J14" s="38"/>
    </row>
    <row r="15" spans="1:10" hidden="1">
      <c r="A15" s="5"/>
      <c r="B15" s="6" t="s">
        <v>34</v>
      </c>
      <c r="C15" s="13"/>
      <c r="D15" s="14" t="s">
        <v>29</v>
      </c>
      <c r="E15" s="23">
        <v>20</v>
      </c>
      <c r="F15" s="25">
        <v>3</v>
      </c>
      <c r="G15" s="23">
        <v>114</v>
      </c>
      <c r="H15" s="23">
        <v>2</v>
      </c>
      <c r="I15" s="23">
        <v>2</v>
      </c>
      <c r="J15" s="29">
        <v>22</v>
      </c>
    </row>
    <row r="16" spans="1:10" ht="15.75" hidden="1" customHeight="1">
      <c r="A16" s="5"/>
      <c r="B16" s="6" t="s">
        <v>21</v>
      </c>
      <c r="C16" s="13">
        <v>1</v>
      </c>
      <c r="D16" s="14" t="s">
        <v>24</v>
      </c>
      <c r="E16" s="23">
        <v>50</v>
      </c>
      <c r="F16" s="25">
        <v>2.5</v>
      </c>
      <c r="G16" s="23">
        <v>174</v>
      </c>
      <c r="H16" s="23">
        <v>3</v>
      </c>
      <c r="I16" s="23">
        <v>10</v>
      </c>
      <c r="J16" s="29">
        <v>18</v>
      </c>
    </row>
    <row r="17" spans="1:10" hidden="1">
      <c r="A17" s="5"/>
      <c r="B17" s="6" t="s">
        <v>22</v>
      </c>
      <c r="C17" s="13"/>
      <c r="D17" s="14"/>
      <c r="E17" s="23"/>
      <c r="F17" s="25"/>
      <c r="G17" s="25"/>
      <c r="H17" s="25"/>
      <c r="I17" s="25"/>
      <c r="J17" s="38"/>
    </row>
    <row r="18" spans="1:10" ht="16.5" hidden="1" customHeight="1">
      <c r="A18" s="5"/>
      <c r="B18" s="33" t="s">
        <v>32</v>
      </c>
      <c r="C18" s="34">
        <v>349</v>
      </c>
      <c r="D18" s="22" t="s">
        <v>33</v>
      </c>
      <c r="E18" s="35">
        <v>200</v>
      </c>
      <c r="F18" s="36">
        <v>3.45</v>
      </c>
      <c r="G18" s="35">
        <v>88</v>
      </c>
      <c r="H18" s="35">
        <v>0</v>
      </c>
      <c r="I18" s="35">
        <v>0</v>
      </c>
      <c r="J18" s="37">
        <v>22</v>
      </c>
    </row>
    <row r="19" spans="1:10" ht="15.75" hidden="1" thickBot="1">
      <c r="A19" s="7"/>
      <c r="B19" s="30" t="s">
        <v>25</v>
      </c>
      <c r="C19" s="15"/>
      <c r="D19" s="16"/>
      <c r="E19" s="17"/>
      <c r="F19" s="32">
        <f>F18+F16+F15+F13+F12</f>
        <v>73.2</v>
      </c>
      <c r="G19" s="18"/>
      <c r="H19" s="18"/>
      <c r="I19" s="18"/>
      <c r="J19" s="19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2026-01-13T12:25:01Z</dcterms:modified>
</cp:coreProperties>
</file>